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5480" activeTab="0"/>
  </bookViews>
  <sheets>
    <sheet name="Tabelle" sheetId="1" r:id="rId1"/>
    <sheet name="Diagramm" sheetId="2" r:id="rId2"/>
    <sheet name="Diagr Temp-diffrz" sheetId="3" r:id="rId3"/>
  </sheets>
  <definedNames>
    <definedName name="_xlnm.Print_Area" localSheetId="0">'Tabelle'!$B$1:$G$46</definedName>
  </definedNames>
  <calcPr fullCalcOnLoad="1"/>
</workbook>
</file>

<file path=xl/sharedStrings.xml><?xml version="1.0" encoding="utf-8"?>
<sst xmlns="http://schemas.openxmlformats.org/spreadsheetml/2006/main" count="14" uniqueCount="14">
  <si>
    <t>Nr.</t>
  </si>
  <si>
    <t xml:space="preserve">     s      </t>
  </si>
  <si>
    <t>Temper.</t>
  </si>
  <si>
    <t>differz. °C</t>
  </si>
  <si>
    <t xml:space="preserve">°C    </t>
  </si>
  <si>
    <t>°C</t>
  </si>
  <si>
    <t>Zeit</t>
  </si>
  <si>
    <t xml:space="preserve">Temp. CO2  </t>
  </si>
  <si>
    <t xml:space="preserve">Temp. N2  </t>
  </si>
  <si>
    <t>Temp. N2</t>
  </si>
  <si>
    <t>korrigiert</t>
  </si>
  <si>
    <t>T. Pertzborn / J. Danne</t>
  </si>
  <si>
    <t xml:space="preserve">Gymnasium Ohmoor / Hamburg </t>
  </si>
  <si>
    <t>Profilkurs Chemie 14.12.2009  /  C.-J. Bautsch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</si>
</sst>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Arial"/>
                <a:ea typeface="Arial"/>
                <a:cs typeface="Arial"/>
              </a:rPr>
              <a:t>IR Bestrahlung und Temperaturanstieg von Stickstoff / Kohlendioxid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-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Profilkurs Chemie am y. Ohmoor / Ba 14.12. 2009 -</a:t>
            </a:r>
          </a:p>
        </c:rich>
      </c:tx>
      <c:layout>
        <c:manualLayout>
          <c:xMode val="factor"/>
          <c:yMode val="factor"/>
          <c:x val="0.03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675"/>
          <c:w val="0.88525"/>
          <c:h val="0.83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poly"/>
            <c:order val="4"/>
            <c:dispEq val="0"/>
            <c:dispRSqr val="0"/>
          </c:trendline>
          <c:xVal>
            <c:numRef>
              <c:f>Tabelle!$C$6:$C$46</c:f>
              <c:numCach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  <c:pt idx="34">
                  <c:v>510</c:v>
                </c:pt>
                <c:pt idx="35">
                  <c:v>525</c:v>
                </c:pt>
                <c:pt idx="36">
                  <c:v>540</c:v>
                </c:pt>
                <c:pt idx="37">
                  <c:v>555</c:v>
                </c:pt>
                <c:pt idx="38">
                  <c:v>570</c:v>
                </c:pt>
                <c:pt idx="39">
                  <c:v>585</c:v>
                </c:pt>
                <c:pt idx="40">
                  <c:v>600</c:v>
                </c:pt>
              </c:numCache>
            </c:numRef>
          </c:xVal>
          <c:yVal>
            <c:numRef>
              <c:f>Tabelle!$F$6:$F$46</c:f>
              <c:numCache>
                <c:ptCount val="41"/>
                <c:pt idx="0">
                  <c:v>22.7</c:v>
                </c:pt>
                <c:pt idx="1">
                  <c:v>23.299999999999997</c:v>
                </c:pt>
                <c:pt idx="2">
                  <c:v>24</c:v>
                </c:pt>
                <c:pt idx="3">
                  <c:v>24.599999999999998</c:v>
                </c:pt>
                <c:pt idx="4">
                  <c:v>25</c:v>
                </c:pt>
                <c:pt idx="5">
                  <c:v>25.4</c:v>
                </c:pt>
                <c:pt idx="6">
                  <c:v>25.7</c:v>
                </c:pt>
                <c:pt idx="7">
                  <c:v>26</c:v>
                </c:pt>
                <c:pt idx="8">
                  <c:v>26.2</c:v>
                </c:pt>
                <c:pt idx="9">
                  <c:v>26.299999999999997</c:v>
                </c:pt>
                <c:pt idx="10">
                  <c:v>26.5</c:v>
                </c:pt>
                <c:pt idx="11">
                  <c:v>26.599999999999998</c:v>
                </c:pt>
                <c:pt idx="12">
                  <c:v>26.7</c:v>
                </c:pt>
                <c:pt idx="13">
                  <c:v>26.799999999999997</c:v>
                </c:pt>
                <c:pt idx="14">
                  <c:v>26.9</c:v>
                </c:pt>
                <c:pt idx="15">
                  <c:v>27</c:v>
                </c:pt>
                <c:pt idx="16">
                  <c:v>27.099999999999998</c:v>
                </c:pt>
                <c:pt idx="17">
                  <c:v>27.2</c:v>
                </c:pt>
                <c:pt idx="18">
                  <c:v>27.2</c:v>
                </c:pt>
                <c:pt idx="19">
                  <c:v>27.299999999999997</c:v>
                </c:pt>
                <c:pt idx="20">
                  <c:v>27.4</c:v>
                </c:pt>
                <c:pt idx="21">
                  <c:v>27.4</c:v>
                </c:pt>
                <c:pt idx="22">
                  <c:v>27.5</c:v>
                </c:pt>
                <c:pt idx="23">
                  <c:v>27.599999999999998</c:v>
                </c:pt>
                <c:pt idx="24">
                  <c:v>27.599999999999998</c:v>
                </c:pt>
                <c:pt idx="25">
                  <c:v>27.7</c:v>
                </c:pt>
                <c:pt idx="26">
                  <c:v>27.7</c:v>
                </c:pt>
                <c:pt idx="27">
                  <c:v>27.799999999999997</c:v>
                </c:pt>
                <c:pt idx="28">
                  <c:v>27.9</c:v>
                </c:pt>
                <c:pt idx="29">
                  <c:v>27.9</c:v>
                </c:pt>
                <c:pt idx="30">
                  <c:v>27.9</c:v>
                </c:pt>
                <c:pt idx="31">
                  <c:v>28</c:v>
                </c:pt>
                <c:pt idx="32">
                  <c:v>28</c:v>
                </c:pt>
                <c:pt idx="33">
                  <c:v>28.099999999999998</c:v>
                </c:pt>
                <c:pt idx="34">
                  <c:v>28.099999999999998</c:v>
                </c:pt>
                <c:pt idx="35">
                  <c:v>28.099999999999998</c:v>
                </c:pt>
                <c:pt idx="36">
                  <c:v>28.2</c:v>
                </c:pt>
                <c:pt idx="37">
                  <c:v>28.2</c:v>
                </c:pt>
                <c:pt idx="38">
                  <c:v>28.299999999999997</c:v>
                </c:pt>
                <c:pt idx="39">
                  <c:v>28.299999999999997</c:v>
                </c:pt>
                <c:pt idx="40">
                  <c:v>28.4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ly"/>
            <c:order val="4"/>
            <c:dispEq val="0"/>
            <c:dispRSqr val="0"/>
          </c:trendline>
          <c:xVal>
            <c:numRef>
              <c:f>Tabelle!$C$6:$C$46</c:f>
              <c:numCach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  <c:pt idx="34">
                  <c:v>510</c:v>
                </c:pt>
                <c:pt idx="35">
                  <c:v>525</c:v>
                </c:pt>
                <c:pt idx="36">
                  <c:v>540</c:v>
                </c:pt>
                <c:pt idx="37">
                  <c:v>555</c:v>
                </c:pt>
                <c:pt idx="38">
                  <c:v>570</c:v>
                </c:pt>
                <c:pt idx="39">
                  <c:v>585</c:v>
                </c:pt>
                <c:pt idx="40">
                  <c:v>600</c:v>
                </c:pt>
              </c:numCache>
            </c:numRef>
          </c:xVal>
          <c:yVal>
            <c:numRef>
              <c:f>Tabelle!$D$6:$D$46</c:f>
              <c:numCache>
                <c:ptCount val="41"/>
                <c:pt idx="0">
                  <c:v>22.7</c:v>
                </c:pt>
                <c:pt idx="1">
                  <c:v>23.4</c:v>
                </c:pt>
                <c:pt idx="2">
                  <c:v>24.2</c:v>
                </c:pt>
                <c:pt idx="3">
                  <c:v>24.9</c:v>
                </c:pt>
                <c:pt idx="4">
                  <c:v>25.4</c:v>
                </c:pt>
                <c:pt idx="5">
                  <c:v>25.9</c:v>
                </c:pt>
                <c:pt idx="6">
                  <c:v>26.3</c:v>
                </c:pt>
                <c:pt idx="7">
                  <c:v>26.6</c:v>
                </c:pt>
                <c:pt idx="8">
                  <c:v>26.9</c:v>
                </c:pt>
                <c:pt idx="9">
                  <c:v>27.1</c:v>
                </c:pt>
                <c:pt idx="10">
                  <c:v>27.3</c:v>
                </c:pt>
                <c:pt idx="11">
                  <c:v>27.4</c:v>
                </c:pt>
                <c:pt idx="12">
                  <c:v>27.6</c:v>
                </c:pt>
                <c:pt idx="13">
                  <c:v>27.7</c:v>
                </c:pt>
                <c:pt idx="14">
                  <c:v>27.9</c:v>
                </c:pt>
                <c:pt idx="15">
                  <c:v>28</c:v>
                </c:pt>
                <c:pt idx="16">
                  <c:v>28.1</c:v>
                </c:pt>
                <c:pt idx="17">
                  <c:v>28.2</c:v>
                </c:pt>
                <c:pt idx="18">
                  <c:v>28.2</c:v>
                </c:pt>
                <c:pt idx="19">
                  <c:v>28.3</c:v>
                </c:pt>
                <c:pt idx="20">
                  <c:v>28.4</c:v>
                </c:pt>
                <c:pt idx="21">
                  <c:v>28.5</c:v>
                </c:pt>
                <c:pt idx="22">
                  <c:v>28.5</c:v>
                </c:pt>
                <c:pt idx="23">
                  <c:v>28.6</c:v>
                </c:pt>
                <c:pt idx="24">
                  <c:v>28.7</c:v>
                </c:pt>
                <c:pt idx="25">
                  <c:v>28.8</c:v>
                </c:pt>
                <c:pt idx="26">
                  <c:v>28.8</c:v>
                </c:pt>
                <c:pt idx="27">
                  <c:v>28.9</c:v>
                </c:pt>
                <c:pt idx="28">
                  <c:v>28.9</c:v>
                </c:pt>
                <c:pt idx="29">
                  <c:v>29</c:v>
                </c:pt>
                <c:pt idx="30">
                  <c:v>29.1</c:v>
                </c:pt>
                <c:pt idx="31">
                  <c:v>29.1</c:v>
                </c:pt>
                <c:pt idx="32">
                  <c:v>29.2</c:v>
                </c:pt>
                <c:pt idx="33">
                  <c:v>29.2</c:v>
                </c:pt>
                <c:pt idx="34">
                  <c:v>29.3</c:v>
                </c:pt>
                <c:pt idx="35">
                  <c:v>29.3</c:v>
                </c:pt>
                <c:pt idx="36">
                  <c:v>29.4</c:v>
                </c:pt>
                <c:pt idx="37">
                  <c:v>29.4</c:v>
                </c:pt>
                <c:pt idx="38">
                  <c:v>29.5</c:v>
                </c:pt>
                <c:pt idx="39">
                  <c:v>29.5</c:v>
                </c:pt>
                <c:pt idx="40">
                  <c:v>29.6</c:v>
                </c:pt>
              </c:numCache>
            </c:numRef>
          </c:yVal>
          <c:smooth val="1"/>
        </c:ser>
        <c:axId val="16317588"/>
        <c:axId val="12640565"/>
      </c:scatterChart>
      <c:valAx>
        <c:axId val="16317588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>
            <c:manualLayout>
              <c:xMode val="factor"/>
              <c:yMode val="factor"/>
              <c:x val="0.033"/>
              <c:y val="0.115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crossBetween val="midCat"/>
        <c:dispUnits/>
        <c:majorUnit val="60"/>
      </c:valAx>
      <c:valAx>
        <c:axId val="12640565"/>
        <c:scaling>
          <c:orientation val="minMax"/>
          <c:max val="30"/>
          <c:min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
[°C]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6317588"/>
        <c:crosses val="autoZero"/>
        <c:crossBetween val="midCat"/>
        <c:dispUnits/>
        <c:majorUnit val="1"/>
      </c:valAx>
      <c:spPr>
        <a:gradFill rotWithShape="1">
          <a:gsLst>
            <a:gs pos="0">
              <a:srgbClr val="FFCC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 Bestrahlung und Temperaturdifferenz Stickstoff / Kohlendioxid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Gy. Ohmoor / Ba 14.12. 2009</a:t>
            </a:r>
          </a:p>
        </c:rich>
      </c:tx>
      <c:layout>
        <c:manualLayout>
          <c:xMode val="factor"/>
          <c:yMode val="factor"/>
          <c:x val="0.030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675"/>
          <c:w val="0.923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poly"/>
            <c:order val="4"/>
            <c:dispEq val="0"/>
            <c:dispRSqr val="0"/>
          </c:trendline>
          <c:xVal>
            <c:numRef>
              <c:f>Tabelle!$C$6:$C$46</c:f>
              <c:numCache>
                <c:ptCount val="4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  <c:pt idx="25">
                  <c:v>375</c:v>
                </c:pt>
                <c:pt idx="26">
                  <c:v>390</c:v>
                </c:pt>
                <c:pt idx="27">
                  <c:v>405</c:v>
                </c:pt>
                <c:pt idx="28">
                  <c:v>420</c:v>
                </c:pt>
                <c:pt idx="29">
                  <c:v>435</c:v>
                </c:pt>
                <c:pt idx="30">
                  <c:v>450</c:v>
                </c:pt>
                <c:pt idx="31">
                  <c:v>465</c:v>
                </c:pt>
                <c:pt idx="32">
                  <c:v>480</c:v>
                </c:pt>
                <c:pt idx="33">
                  <c:v>495</c:v>
                </c:pt>
                <c:pt idx="34">
                  <c:v>510</c:v>
                </c:pt>
                <c:pt idx="35">
                  <c:v>525</c:v>
                </c:pt>
                <c:pt idx="36">
                  <c:v>540</c:v>
                </c:pt>
                <c:pt idx="37">
                  <c:v>555</c:v>
                </c:pt>
                <c:pt idx="38">
                  <c:v>570</c:v>
                </c:pt>
                <c:pt idx="39">
                  <c:v>585</c:v>
                </c:pt>
                <c:pt idx="40">
                  <c:v>600</c:v>
                </c:pt>
              </c:numCache>
            </c:numRef>
          </c:xVal>
          <c:yVal>
            <c:numRef>
              <c:f>Tabelle!$G$6:$G$46</c:f>
              <c:numCache>
                <c:ptCount val="41"/>
                <c:pt idx="0">
                  <c:v>0</c:v>
                </c:pt>
                <c:pt idx="1">
                  <c:v>0.10000000000000009</c:v>
                </c:pt>
                <c:pt idx="2">
                  <c:v>0.19999999999999796</c:v>
                </c:pt>
                <c:pt idx="3">
                  <c:v>0.2999999999999994</c:v>
                </c:pt>
                <c:pt idx="4">
                  <c:v>0.39999999999999725</c:v>
                </c:pt>
                <c:pt idx="5">
                  <c:v>0.49999999999999867</c:v>
                </c:pt>
                <c:pt idx="6">
                  <c:v>0.6000000000000001</c:v>
                </c:pt>
                <c:pt idx="7">
                  <c:v>0.6000000000000001</c:v>
                </c:pt>
                <c:pt idx="8">
                  <c:v>0.699999999999998</c:v>
                </c:pt>
                <c:pt idx="9">
                  <c:v>0.8000000000000029</c:v>
                </c:pt>
                <c:pt idx="10">
                  <c:v>0.7999999999999994</c:v>
                </c:pt>
                <c:pt idx="11">
                  <c:v>0.7999999999999994</c:v>
                </c:pt>
                <c:pt idx="12">
                  <c:v>0.9000000000000008</c:v>
                </c:pt>
                <c:pt idx="13">
                  <c:v>0.9000000000000008</c:v>
                </c:pt>
                <c:pt idx="14">
                  <c:v>0.9999999999999987</c:v>
                </c:pt>
                <c:pt idx="15">
                  <c:v>0.9999999999999987</c:v>
                </c:pt>
                <c:pt idx="16">
                  <c:v>1.0000000000000022</c:v>
                </c:pt>
                <c:pt idx="17">
                  <c:v>0.9999999999999987</c:v>
                </c:pt>
                <c:pt idx="18">
                  <c:v>0.9999999999999987</c:v>
                </c:pt>
                <c:pt idx="19">
                  <c:v>1.0000000000000022</c:v>
                </c:pt>
                <c:pt idx="20">
                  <c:v>0.9999999999999987</c:v>
                </c:pt>
                <c:pt idx="21">
                  <c:v>1.1</c:v>
                </c:pt>
                <c:pt idx="22">
                  <c:v>0.9999999999999987</c:v>
                </c:pt>
                <c:pt idx="23">
                  <c:v>1.0000000000000022</c:v>
                </c:pt>
                <c:pt idx="24">
                  <c:v>1.1</c:v>
                </c:pt>
                <c:pt idx="25">
                  <c:v>1.1</c:v>
                </c:pt>
                <c:pt idx="26">
                  <c:v>1.1</c:v>
                </c:pt>
                <c:pt idx="27">
                  <c:v>1.1</c:v>
                </c:pt>
                <c:pt idx="28">
                  <c:v>0.9999999999999987</c:v>
                </c:pt>
                <c:pt idx="29">
                  <c:v>1.1</c:v>
                </c:pt>
                <c:pt idx="30">
                  <c:v>1.2000000000000015</c:v>
                </c:pt>
                <c:pt idx="31">
                  <c:v>1.1</c:v>
                </c:pt>
                <c:pt idx="32">
                  <c:v>1.199999999999998</c:v>
                </c:pt>
                <c:pt idx="33">
                  <c:v>1.1</c:v>
                </c:pt>
                <c:pt idx="34">
                  <c:v>1.2000000000000015</c:v>
                </c:pt>
                <c:pt idx="35">
                  <c:v>1.2000000000000015</c:v>
                </c:pt>
                <c:pt idx="36">
                  <c:v>1.199999999999998</c:v>
                </c:pt>
                <c:pt idx="37">
                  <c:v>1.199999999999998</c:v>
                </c:pt>
                <c:pt idx="38">
                  <c:v>1.2000000000000015</c:v>
                </c:pt>
                <c:pt idx="39">
                  <c:v>1.2000000000000015</c:v>
                </c:pt>
                <c:pt idx="40">
                  <c:v>1.2000000000000015</c:v>
                </c:pt>
              </c:numCache>
            </c:numRef>
          </c:yVal>
          <c:smooth val="0"/>
        </c:ser>
        <c:axId val="46656222"/>
        <c:axId val="17252815"/>
      </c:scatterChart>
      <c:valAx>
        <c:axId val="46656222"/>
        <c:scaling>
          <c:orientation val="minMax"/>
          <c:max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[s]</a:t>
                </a:r>
              </a:p>
            </c:rich>
          </c:tx>
          <c:layout>
            <c:manualLayout>
              <c:xMode val="factor"/>
              <c:yMode val="factor"/>
              <c:x val="0.036"/>
              <c:y val="0.114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252815"/>
        <c:crosses val="autoZero"/>
        <c:crossBetween val="midCat"/>
        <c:dispUnits/>
        <c:majorUnit val="60"/>
      </c:valAx>
      <c:valAx>
        <c:axId val="17252815"/>
        <c:scaling>
          <c:orientation val="minMax"/>
          <c:max val="1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Temperatur-
differenz [°C]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56222"/>
        <c:crosses val="autoZero"/>
        <c:crossBetween val="midCat"/>
        <c:dispUnits/>
        <c:majorUnit val="0.1"/>
      </c:valAx>
      <c:spPr>
        <a:gradFill rotWithShape="1">
          <a:gsLst>
            <a:gs pos="0">
              <a:srgbClr val="FFCC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77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77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3.8515625" style="0" customWidth="1"/>
    <col min="3" max="3" width="7.421875" style="0" customWidth="1"/>
    <col min="4" max="4" width="10.57421875" style="0" customWidth="1"/>
    <col min="5" max="5" width="10.00390625" style="0" customWidth="1"/>
    <col min="6" max="6" width="10.57421875" style="0" customWidth="1"/>
    <col min="7" max="7" width="9.7109375" style="0" customWidth="1"/>
  </cols>
  <sheetData>
    <row r="1" ht="12.75">
      <c r="B1" t="s">
        <v>12</v>
      </c>
    </row>
    <row r="2" ht="12.75">
      <c r="B2" t="s">
        <v>13</v>
      </c>
    </row>
    <row r="4" spans="2:7" ht="12.75">
      <c r="B4" s="3" t="s">
        <v>0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2</v>
      </c>
    </row>
    <row r="5" spans="2:7" ht="12.75">
      <c r="B5" s="3"/>
      <c r="C5" s="3" t="s">
        <v>1</v>
      </c>
      <c r="D5" s="3" t="s">
        <v>4</v>
      </c>
      <c r="E5" s="3" t="s">
        <v>5</v>
      </c>
      <c r="F5" s="3" t="s">
        <v>10</v>
      </c>
      <c r="G5" s="3" t="s">
        <v>3</v>
      </c>
    </row>
    <row r="6" spans="2:7" ht="12.75">
      <c r="B6" s="1">
        <v>1</v>
      </c>
      <c r="C6" s="2">
        <v>0</v>
      </c>
      <c r="D6" s="2">
        <v>22.7</v>
      </c>
      <c r="E6" s="2">
        <v>24.3</v>
      </c>
      <c r="F6" s="2">
        <f>E6-1.6</f>
        <v>22.7</v>
      </c>
      <c r="G6" s="2">
        <f aca="true" t="shared" si="0" ref="G6:G46">(D6-E6)+1.6</f>
        <v>0</v>
      </c>
    </row>
    <row r="7" spans="2:7" ht="12.75">
      <c r="B7" s="1">
        <v>2</v>
      </c>
      <c r="C7" s="2">
        <v>15</v>
      </c>
      <c r="D7" s="2">
        <v>23.4</v>
      </c>
      <c r="E7" s="2">
        <v>24.9</v>
      </c>
      <c r="F7" s="2">
        <f aca="true" t="shared" si="1" ref="F7:F46">E7-1.6</f>
        <v>23.299999999999997</v>
      </c>
      <c r="G7" s="2">
        <f t="shared" si="0"/>
        <v>0.10000000000000009</v>
      </c>
    </row>
    <row r="8" spans="2:7" ht="12.75">
      <c r="B8" s="1">
        <v>3</v>
      </c>
      <c r="C8" s="2">
        <v>30</v>
      </c>
      <c r="D8" s="2">
        <v>24.2</v>
      </c>
      <c r="E8" s="2">
        <v>25.6</v>
      </c>
      <c r="F8" s="2">
        <f t="shared" si="1"/>
        <v>24</v>
      </c>
      <c r="G8" s="2">
        <f t="shared" si="0"/>
        <v>0.19999999999999796</v>
      </c>
    </row>
    <row r="9" spans="2:7" ht="12.75">
      <c r="B9" s="1">
        <v>4</v>
      </c>
      <c r="C9" s="2">
        <v>45</v>
      </c>
      <c r="D9" s="2">
        <v>24.9</v>
      </c>
      <c r="E9" s="2">
        <v>26.2</v>
      </c>
      <c r="F9" s="2">
        <f t="shared" si="1"/>
        <v>24.599999999999998</v>
      </c>
      <c r="G9" s="2">
        <f t="shared" si="0"/>
        <v>0.2999999999999994</v>
      </c>
    </row>
    <row r="10" spans="2:7" ht="12.75">
      <c r="B10" s="1">
        <v>5</v>
      </c>
      <c r="C10" s="2">
        <v>60</v>
      </c>
      <c r="D10" s="2">
        <v>25.4</v>
      </c>
      <c r="E10" s="2">
        <v>26.6</v>
      </c>
      <c r="F10" s="2">
        <f t="shared" si="1"/>
        <v>25</v>
      </c>
      <c r="G10" s="2">
        <f t="shared" si="0"/>
        <v>0.39999999999999725</v>
      </c>
    </row>
    <row r="11" spans="2:7" ht="12.75">
      <c r="B11" s="1">
        <v>6</v>
      </c>
      <c r="C11" s="2">
        <v>75</v>
      </c>
      <c r="D11" s="2">
        <v>25.9</v>
      </c>
      <c r="E11" s="2">
        <v>27</v>
      </c>
      <c r="F11" s="2">
        <f t="shared" si="1"/>
        <v>25.4</v>
      </c>
      <c r="G11" s="2">
        <f t="shared" si="0"/>
        <v>0.49999999999999867</v>
      </c>
    </row>
    <row r="12" spans="2:7" ht="12.75">
      <c r="B12" s="1">
        <v>7</v>
      </c>
      <c r="C12" s="2">
        <v>90</v>
      </c>
      <c r="D12" s="2">
        <v>26.3</v>
      </c>
      <c r="E12" s="2">
        <v>27.3</v>
      </c>
      <c r="F12" s="2">
        <f t="shared" si="1"/>
        <v>25.7</v>
      </c>
      <c r="G12" s="2">
        <f t="shared" si="0"/>
        <v>0.6000000000000001</v>
      </c>
    </row>
    <row r="13" spans="2:7" ht="12.75">
      <c r="B13" s="1">
        <v>8</v>
      </c>
      <c r="C13" s="2">
        <v>105</v>
      </c>
      <c r="D13" s="2">
        <v>26.6</v>
      </c>
      <c r="E13" s="2">
        <v>27.6</v>
      </c>
      <c r="F13" s="2">
        <f t="shared" si="1"/>
        <v>26</v>
      </c>
      <c r="G13" s="2">
        <f t="shared" si="0"/>
        <v>0.6000000000000001</v>
      </c>
    </row>
    <row r="14" spans="2:7" ht="12.75">
      <c r="B14" s="1">
        <v>9</v>
      </c>
      <c r="C14" s="2">
        <v>120</v>
      </c>
      <c r="D14" s="2">
        <v>26.9</v>
      </c>
      <c r="E14" s="2">
        <v>27.8</v>
      </c>
      <c r="F14" s="2">
        <f t="shared" si="1"/>
        <v>26.2</v>
      </c>
      <c r="G14" s="2">
        <f t="shared" si="0"/>
        <v>0.699999999999998</v>
      </c>
    </row>
    <row r="15" spans="2:7" ht="12.75">
      <c r="B15" s="1">
        <v>10</v>
      </c>
      <c r="C15" s="2">
        <v>135</v>
      </c>
      <c r="D15" s="2">
        <v>27.1</v>
      </c>
      <c r="E15" s="2">
        <v>27.9</v>
      </c>
      <c r="F15" s="2">
        <f t="shared" si="1"/>
        <v>26.299999999999997</v>
      </c>
      <c r="G15" s="2">
        <f t="shared" si="0"/>
        <v>0.8000000000000029</v>
      </c>
    </row>
    <row r="16" spans="2:7" ht="12.75">
      <c r="B16" s="1">
        <v>11</v>
      </c>
      <c r="C16" s="2">
        <v>150</v>
      </c>
      <c r="D16" s="2">
        <v>27.3</v>
      </c>
      <c r="E16" s="2">
        <v>28.1</v>
      </c>
      <c r="F16" s="2">
        <f t="shared" si="1"/>
        <v>26.5</v>
      </c>
      <c r="G16" s="2">
        <f t="shared" si="0"/>
        <v>0.7999999999999994</v>
      </c>
    </row>
    <row r="17" spans="2:7" ht="12.75">
      <c r="B17" s="1">
        <v>12</v>
      </c>
      <c r="C17" s="2">
        <v>165</v>
      </c>
      <c r="D17" s="2">
        <v>27.4</v>
      </c>
      <c r="E17" s="2">
        <v>28.2</v>
      </c>
      <c r="F17" s="2">
        <f t="shared" si="1"/>
        <v>26.599999999999998</v>
      </c>
      <c r="G17" s="2">
        <f t="shared" si="0"/>
        <v>0.7999999999999994</v>
      </c>
    </row>
    <row r="18" spans="2:7" ht="12.75">
      <c r="B18" s="1">
        <v>13</v>
      </c>
      <c r="C18" s="2">
        <v>180</v>
      </c>
      <c r="D18" s="2">
        <v>27.6</v>
      </c>
      <c r="E18" s="2">
        <v>28.3</v>
      </c>
      <c r="F18" s="2">
        <f t="shared" si="1"/>
        <v>26.7</v>
      </c>
      <c r="G18" s="2">
        <f t="shared" si="0"/>
        <v>0.9000000000000008</v>
      </c>
    </row>
    <row r="19" spans="2:7" ht="12.75">
      <c r="B19" s="1">
        <v>14</v>
      </c>
      <c r="C19" s="2">
        <v>195</v>
      </c>
      <c r="D19" s="2">
        <v>27.7</v>
      </c>
      <c r="E19" s="2">
        <v>28.4</v>
      </c>
      <c r="F19" s="2">
        <f t="shared" si="1"/>
        <v>26.799999999999997</v>
      </c>
      <c r="G19" s="2">
        <f t="shared" si="0"/>
        <v>0.9000000000000008</v>
      </c>
    </row>
    <row r="20" spans="2:7" ht="12.75">
      <c r="B20" s="1">
        <v>15</v>
      </c>
      <c r="C20" s="2">
        <v>210</v>
      </c>
      <c r="D20" s="2">
        <v>27.9</v>
      </c>
      <c r="E20" s="2">
        <v>28.5</v>
      </c>
      <c r="F20" s="2">
        <f t="shared" si="1"/>
        <v>26.9</v>
      </c>
      <c r="G20" s="2">
        <f t="shared" si="0"/>
        <v>0.9999999999999987</v>
      </c>
    </row>
    <row r="21" spans="2:7" ht="12.75">
      <c r="B21" s="1">
        <v>16</v>
      </c>
      <c r="C21" s="2">
        <v>225</v>
      </c>
      <c r="D21" s="2">
        <v>28</v>
      </c>
      <c r="E21" s="2">
        <v>28.6</v>
      </c>
      <c r="F21" s="2">
        <f t="shared" si="1"/>
        <v>27</v>
      </c>
      <c r="G21" s="2">
        <f t="shared" si="0"/>
        <v>0.9999999999999987</v>
      </c>
    </row>
    <row r="22" spans="2:7" ht="12.75">
      <c r="B22" s="1">
        <v>17</v>
      </c>
      <c r="C22" s="2">
        <v>240</v>
      </c>
      <c r="D22" s="2">
        <v>28.1</v>
      </c>
      <c r="E22" s="2">
        <v>28.7</v>
      </c>
      <c r="F22" s="2">
        <f t="shared" si="1"/>
        <v>27.099999999999998</v>
      </c>
      <c r="G22" s="2">
        <f t="shared" si="0"/>
        <v>1.0000000000000022</v>
      </c>
    </row>
    <row r="23" spans="2:7" ht="12.75">
      <c r="B23" s="1">
        <v>18</v>
      </c>
      <c r="C23" s="2">
        <v>255</v>
      </c>
      <c r="D23" s="2">
        <v>28.2</v>
      </c>
      <c r="E23" s="2">
        <v>28.8</v>
      </c>
      <c r="F23" s="2">
        <f t="shared" si="1"/>
        <v>27.2</v>
      </c>
      <c r="G23" s="2">
        <f t="shared" si="0"/>
        <v>0.9999999999999987</v>
      </c>
    </row>
    <row r="24" spans="2:7" ht="12.75">
      <c r="B24" s="1">
        <v>19</v>
      </c>
      <c r="C24" s="2">
        <v>270</v>
      </c>
      <c r="D24" s="2">
        <v>28.2</v>
      </c>
      <c r="E24" s="2">
        <v>28.8</v>
      </c>
      <c r="F24" s="2">
        <f t="shared" si="1"/>
        <v>27.2</v>
      </c>
      <c r="G24" s="2">
        <f t="shared" si="0"/>
        <v>0.9999999999999987</v>
      </c>
    </row>
    <row r="25" spans="2:7" ht="12.75">
      <c r="B25" s="1">
        <v>20</v>
      </c>
      <c r="C25" s="2">
        <v>285</v>
      </c>
      <c r="D25" s="2">
        <v>28.3</v>
      </c>
      <c r="E25" s="2">
        <v>28.9</v>
      </c>
      <c r="F25" s="2">
        <f t="shared" si="1"/>
        <v>27.299999999999997</v>
      </c>
      <c r="G25" s="2">
        <f t="shared" si="0"/>
        <v>1.0000000000000022</v>
      </c>
    </row>
    <row r="26" spans="2:7" ht="12.75">
      <c r="B26" s="1">
        <v>21</v>
      </c>
      <c r="C26" s="2">
        <v>300</v>
      </c>
      <c r="D26" s="2">
        <v>28.4</v>
      </c>
      <c r="E26" s="2">
        <v>29</v>
      </c>
      <c r="F26" s="2">
        <f t="shared" si="1"/>
        <v>27.4</v>
      </c>
      <c r="G26" s="2">
        <f t="shared" si="0"/>
        <v>0.9999999999999987</v>
      </c>
    </row>
    <row r="27" spans="2:7" ht="12.75">
      <c r="B27" s="1">
        <v>22</v>
      </c>
      <c r="C27" s="2">
        <v>315</v>
      </c>
      <c r="D27" s="2">
        <v>28.5</v>
      </c>
      <c r="E27" s="2">
        <v>29</v>
      </c>
      <c r="F27" s="2">
        <f t="shared" si="1"/>
        <v>27.4</v>
      </c>
      <c r="G27" s="2">
        <f t="shared" si="0"/>
        <v>1.1</v>
      </c>
    </row>
    <row r="28" spans="2:7" ht="12.75">
      <c r="B28" s="1">
        <v>23</v>
      </c>
      <c r="C28" s="2">
        <v>330</v>
      </c>
      <c r="D28" s="2">
        <v>28.5</v>
      </c>
      <c r="E28" s="2">
        <v>29.1</v>
      </c>
      <c r="F28" s="2">
        <f t="shared" si="1"/>
        <v>27.5</v>
      </c>
      <c r="G28" s="2">
        <f t="shared" si="0"/>
        <v>0.9999999999999987</v>
      </c>
    </row>
    <row r="29" spans="2:7" ht="12.75">
      <c r="B29" s="1">
        <v>24</v>
      </c>
      <c r="C29" s="2">
        <v>345</v>
      </c>
      <c r="D29" s="2">
        <v>28.6</v>
      </c>
      <c r="E29" s="2">
        <v>29.2</v>
      </c>
      <c r="F29" s="2">
        <f t="shared" si="1"/>
        <v>27.599999999999998</v>
      </c>
      <c r="G29" s="2">
        <f t="shared" si="0"/>
        <v>1.0000000000000022</v>
      </c>
    </row>
    <row r="30" spans="2:7" ht="12.75">
      <c r="B30" s="1">
        <v>25</v>
      </c>
      <c r="C30" s="2">
        <v>360</v>
      </c>
      <c r="D30" s="2">
        <v>28.7</v>
      </c>
      <c r="E30" s="2">
        <v>29.2</v>
      </c>
      <c r="F30" s="2">
        <f t="shared" si="1"/>
        <v>27.599999999999998</v>
      </c>
      <c r="G30" s="2">
        <f t="shared" si="0"/>
        <v>1.1</v>
      </c>
    </row>
    <row r="31" spans="2:7" ht="12.75">
      <c r="B31" s="1">
        <v>26</v>
      </c>
      <c r="C31" s="2">
        <v>375</v>
      </c>
      <c r="D31" s="2">
        <v>28.8</v>
      </c>
      <c r="E31" s="2">
        <v>29.3</v>
      </c>
      <c r="F31" s="2">
        <f t="shared" si="1"/>
        <v>27.7</v>
      </c>
      <c r="G31" s="2">
        <f t="shared" si="0"/>
        <v>1.1</v>
      </c>
    </row>
    <row r="32" spans="2:7" ht="12.75">
      <c r="B32" s="1">
        <v>27</v>
      </c>
      <c r="C32" s="2">
        <v>390</v>
      </c>
      <c r="D32" s="2">
        <v>28.8</v>
      </c>
      <c r="E32" s="2">
        <v>29.3</v>
      </c>
      <c r="F32" s="2">
        <f t="shared" si="1"/>
        <v>27.7</v>
      </c>
      <c r="G32" s="2">
        <f t="shared" si="0"/>
        <v>1.1</v>
      </c>
    </row>
    <row r="33" spans="2:7" ht="12.75">
      <c r="B33" s="1">
        <v>28</v>
      </c>
      <c r="C33" s="2">
        <v>405</v>
      </c>
      <c r="D33" s="2">
        <v>28.9</v>
      </c>
      <c r="E33" s="2">
        <v>29.4</v>
      </c>
      <c r="F33" s="2">
        <f t="shared" si="1"/>
        <v>27.799999999999997</v>
      </c>
      <c r="G33" s="2">
        <f t="shared" si="0"/>
        <v>1.1</v>
      </c>
    </row>
    <row r="34" spans="2:7" ht="12.75">
      <c r="B34" s="1">
        <v>29</v>
      </c>
      <c r="C34" s="2">
        <v>420</v>
      </c>
      <c r="D34" s="2">
        <v>28.9</v>
      </c>
      <c r="E34" s="2">
        <v>29.5</v>
      </c>
      <c r="F34" s="2">
        <f t="shared" si="1"/>
        <v>27.9</v>
      </c>
      <c r="G34" s="2">
        <f t="shared" si="0"/>
        <v>0.9999999999999987</v>
      </c>
    </row>
    <row r="35" spans="2:7" ht="12.75">
      <c r="B35" s="1">
        <v>30</v>
      </c>
      <c r="C35" s="2">
        <v>435</v>
      </c>
      <c r="D35" s="2">
        <v>29</v>
      </c>
      <c r="E35" s="2">
        <v>29.5</v>
      </c>
      <c r="F35" s="2">
        <f t="shared" si="1"/>
        <v>27.9</v>
      </c>
      <c r="G35" s="2">
        <f t="shared" si="0"/>
        <v>1.1</v>
      </c>
    </row>
    <row r="36" spans="2:7" ht="12.75">
      <c r="B36" s="1">
        <v>31</v>
      </c>
      <c r="C36" s="2">
        <v>450</v>
      </c>
      <c r="D36" s="2">
        <v>29.1</v>
      </c>
      <c r="E36" s="2">
        <v>29.5</v>
      </c>
      <c r="F36" s="2">
        <f t="shared" si="1"/>
        <v>27.9</v>
      </c>
      <c r="G36" s="2">
        <f t="shared" si="0"/>
        <v>1.2000000000000015</v>
      </c>
    </row>
    <row r="37" spans="2:7" ht="12.75">
      <c r="B37" s="1">
        <v>32</v>
      </c>
      <c r="C37" s="2">
        <v>465</v>
      </c>
      <c r="D37" s="2">
        <v>29.1</v>
      </c>
      <c r="E37" s="2">
        <v>29.6</v>
      </c>
      <c r="F37" s="2">
        <f t="shared" si="1"/>
        <v>28</v>
      </c>
      <c r="G37" s="2">
        <f t="shared" si="0"/>
        <v>1.1</v>
      </c>
    </row>
    <row r="38" spans="2:7" ht="12.75">
      <c r="B38" s="1">
        <v>33</v>
      </c>
      <c r="C38" s="2">
        <v>480</v>
      </c>
      <c r="D38" s="2">
        <v>29.2</v>
      </c>
      <c r="E38" s="2">
        <v>29.6</v>
      </c>
      <c r="F38" s="2">
        <f t="shared" si="1"/>
        <v>28</v>
      </c>
      <c r="G38" s="2">
        <f t="shared" si="0"/>
        <v>1.199999999999998</v>
      </c>
    </row>
    <row r="39" spans="2:7" ht="12.75">
      <c r="B39" s="1">
        <v>34</v>
      </c>
      <c r="C39" s="2">
        <v>495</v>
      </c>
      <c r="D39" s="2">
        <v>29.2</v>
      </c>
      <c r="E39" s="2">
        <v>29.7</v>
      </c>
      <c r="F39" s="2">
        <f t="shared" si="1"/>
        <v>28.099999999999998</v>
      </c>
      <c r="G39" s="2">
        <f t="shared" si="0"/>
        <v>1.1</v>
      </c>
    </row>
    <row r="40" spans="2:7" ht="12.75">
      <c r="B40" s="1">
        <v>35</v>
      </c>
      <c r="C40" s="2">
        <v>510</v>
      </c>
      <c r="D40" s="2">
        <v>29.3</v>
      </c>
      <c r="E40" s="2">
        <v>29.7</v>
      </c>
      <c r="F40" s="2">
        <f t="shared" si="1"/>
        <v>28.099999999999998</v>
      </c>
      <c r="G40" s="2">
        <f t="shared" si="0"/>
        <v>1.2000000000000015</v>
      </c>
    </row>
    <row r="41" spans="2:7" ht="12.75">
      <c r="B41" s="1">
        <v>36</v>
      </c>
      <c r="C41" s="2">
        <v>525</v>
      </c>
      <c r="D41" s="2">
        <v>29.3</v>
      </c>
      <c r="E41" s="2">
        <v>29.7</v>
      </c>
      <c r="F41" s="2">
        <f t="shared" si="1"/>
        <v>28.099999999999998</v>
      </c>
      <c r="G41" s="2">
        <f t="shared" si="0"/>
        <v>1.2000000000000015</v>
      </c>
    </row>
    <row r="42" spans="2:7" ht="12.75">
      <c r="B42" s="1">
        <v>37</v>
      </c>
      <c r="C42" s="2">
        <v>540</v>
      </c>
      <c r="D42" s="2">
        <v>29.4</v>
      </c>
      <c r="E42" s="2">
        <v>29.8</v>
      </c>
      <c r="F42" s="2">
        <f t="shared" si="1"/>
        <v>28.2</v>
      </c>
      <c r="G42" s="2">
        <f t="shared" si="0"/>
        <v>1.199999999999998</v>
      </c>
    </row>
    <row r="43" spans="2:7" ht="12.75">
      <c r="B43" s="1">
        <v>38</v>
      </c>
      <c r="C43" s="2">
        <v>555</v>
      </c>
      <c r="D43" s="2">
        <v>29.4</v>
      </c>
      <c r="E43" s="2">
        <v>29.8</v>
      </c>
      <c r="F43" s="2">
        <f t="shared" si="1"/>
        <v>28.2</v>
      </c>
      <c r="G43" s="2">
        <f t="shared" si="0"/>
        <v>1.199999999999998</v>
      </c>
    </row>
    <row r="44" spans="2:7" ht="12.75">
      <c r="B44" s="1">
        <v>39</v>
      </c>
      <c r="C44" s="2">
        <v>570</v>
      </c>
      <c r="D44" s="2">
        <v>29.5</v>
      </c>
      <c r="E44" s="2">
        <v>29.9</v>
      </c>
      <c r="F44" s="2">
        <f t="shared" si="1"/>
        <v>28.299999999999997</v>
      </c>
      <c r="G44" s="2">
        <f t="shared" si="0"/>
        <v>1.2000000000000015</v>
      </c>
    </row>
    <row r="45" spans="2:7" ht="12.75">
      <c r="B45" s="1">
        <v>40</v>
      </c>
      <c r="C45" s="2">
        <v>585</v>
      </c>
      <c r="D45" s="2">
        <v>29.5</v>
      </c>
      <c r="E45" s="2">
        <v>29.9</v>
      </c>
      <c r="F45" s="2">
        <f t="shared" si="1"/>
        <v>28.299999999999997</v>
      </c>
      <c r="G45" s="2">
        <f t="shared" si="0"/>
        <v>1.2000000000000015</v>
      </c>
    </row>
    <row r="46" spans="2:7" ht="12.75">
      <c r="B46" s="1">
        <v>41</v>
      </c>
      <c r="C46" s="2">
        <v>600</v>
      </c>
      <c r="D46" s="2">
        <v>29.6</v>
      </c>
      <c r="E46" s="2">
        <v>30</v>
      </c>
      <c r="F46" s="2">
        <f t="shared" si="1"/>
        <v>28.4</v>
      </c>
      <c r="G46" s="2">
        <f t="shared" si="0"/>
        <v>1.2000000000000015</v>
      </c>
    </row>
    <row r="47" ht="12.75">
      <c r="F47" s="4" t="s">
        <v>11</v>
      </c>
    </row>
  </sheetData>
  <printOptions/>
  <pageMargins left="1.38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</dc:creator>
  <cp:keywords/>
  <dc:description/>
  <cp:lastModifiedBy>Carl</cp:lastModifiedBy>
  <cp:lastPrinted>2009-12-18T09:39:25Z</cp:lastPrinted>
  <dcterms:created xsi:type="dcterms:W3CDTF">2009-12-14T14:29:20Z</dcterms:created>
  <dcterms:modified xsi:type="dcterms:W3CDTF">2009-12-18T17:03:51Z</dcterms:modified>
  <cp:category/>
  <cp:version/>
  <cp:contentType/>
  <cp:contentStatus/>
</cp:coreProperties>
</file>